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760" tabRatio="958" activeTab="0"/>
  </bookViews>
  <sheets>
    <sheet name="LOCATION VACANCES" sheetId="1" r:id="rId1"/>
    <sheet name="Feuil1" sheetId="2" r:id="rId2"/>
  </sheets>
  <definedNames>
    <definedName name="_xlnm.Print_Area" localSheetId="0">'LOCATION VACANCES'!$A$1:$G$55</definedName>
  </definedNames>
  <calcPr fullCalcOnLoad="1"/>
</workbook>
</file>

<file path=xl/sharedStrings.xml><?xml version="1.0" encoding="utf-8"?>
<sst xmlns="http://schemas.openxmlformats.org/spreadsheetml/2006/main" count="38" uniqueCount="31">
  <si>
    <t>PRESTATIONS</t>
  </si>
  <si>
    <t>LOCATION VACANCES</t>
  </si>
  <si>
    <t>HT</t>
  </si>
  <si>
    <t>TTC</t>
  </si>
  <si>
    <r>
      <rPr>
        <sz val="9"/>
        <color indexed="56"/>
        <rFont val="Symbol"/>
        <family val="1"/>
      </rPr>
      <t>·</t>
    </r>
    <r>
      <rPr>
        <sz val="9"/>
        <color indexed="56"/>
        <rFont val="Calibri"/>
        <family val="2"/>
      </rPr>
      <t xml:space="preserve"> Provision :  pour 5 remises de clés prévisionnelles </t>
    </r>
  </si>
  <si>
    <r>
      <rPr>
        <sz val="9"/>
        <color indexed="56"/>
        <rFont val="Symbol"/>
        <family val="1"/>
      </rPr>
      <t>·</t>
    </r>
    <r>
      <rPr>
        <sz val="9"/>
        <color indexed="56"/>
        <rFont val="Calibri"/>
        <family val="2"/>
      </rPr>
      <t xml:space="preserve"> Honoraire forfaitaire : à chaque remise de clés (y.c. récupération des clés)</t>
    </r>
  </si>
  <si>
    <r>
      <rPr>
        <sz val="9"/>
        <color indexed="56"/>
        <rFont val="Symbol"/>
        <family val="1"/>
      </rPr>
      <t>·</t>
    </r>
    <r>
      <rPr>
        <sz val="9"/>
        <color indexed="56"/>
        <rFont val="Calibri"/>
        <family val="2"/>
      </rPr>
      <t xml:space="preserve"> Frais de nettoyage et d'entretien si présence d'un animal familier (par séjour).</t>
    </r>
  </si>
  <si>
    <t>I - MANDAT DE COGESTION LOCATIVE</t>
  </si>
  <si>
    <r>
      <rPr>
        <sz val="9"/>
        <color indexed="56"/>
        <rFont val="Symbol"/>
        <family val="1"/>
      </rPr>
      <t>·</t>
    </r>
    <r>
      <rPr>
        <sz val="9"/>
        <color indexed="56"/>
        <rFont val="Calibri"/>
        <family val="2"/>
      </rPr>
      <t xml:space="preserve"> Honoraires de gestion : sur le prix public hébergement locataire</t>
    </r>
  </si>
  <si>
    <t xml:space="preserve"> 1/ FORMULE DE CONCIERGERIE</t>
  </si>
  <si>
    <t xml:space="preserve">  dont 50% sont reversés au propriétaire</t>
  </si>
  <si>
    <t>B/ HONORAIRES A LA CHARGE DU LOCATAIRE</t>
  </si>
  <si>
    <t xml:space="preserve"> 2/ FORMULE DE CO-RESERVATION PROPRIETAIRE &amp; FONCIA</t>
  </si>
  <si>
    <t xml:space="preserve"> 3/ FORMULE DE GESTION TOTALE</t>
  </si>
  <si>
    <t>II - MANDAT - REMISE DE CLES</t>
  </si>
  <si>
    <t xml:space="preserve"> 4/ GESTION DES TRAVAUX</t>
  </si>
  <si>
    <r>
      <rPr>
        <sz val="9"/>
        <color indexed="56"/>
        <rFont val="Symbol"/>
        <family val="1"/>
      </rPr>
      <t>·</t>
    </r>
    <r>
      <rPr>
        <sz val="9"/>
        <color indexed="56"/>
        <rFont val="Calibri"/>
        <family val="2"/>
      </rPr>
      <t xml:space="preserve"> Mise en place du service Wifi (par semaine)</t>
    </r>
  </si>
  <si>
    <r>
      <rPr>
        <sz val="9"/>
        <color indexed="56"/>
        <rFont val="Symbol"/>
        <family val="1"/>
      </rPr>
      <t>·</t>
    </r>
    <r>
      <rPr>
        <sz val="9"/>
        <color indexed="56"/>
        <rFont val="Calibri"/>
        <family val="2"/>
      </rPr>
      <t xml:space="preserve"> Assurance annulation (en cas de souscription par le locataire)</t>
    </r>
  </si>
  <si>
    <r>
      <rPr>
        <sz val="9"/>
        <color indexed="56"/>
        <rFont val="Symbol"/>
        <family val="1"/>
      </rPr>
      <t>·</t>
    </r>
    <r>
      <rPr>
        <sz val="9"/>
        <color indexed="56"/>
        <rFont val="Calibri"/>
        <family val="2"/>
      </rPr>
      <t xml:space="preserve"> Frais de dossier </t>
    </r>
  </si>
  <si>
    <r>
      <rPr>
        <sz val="9"/>
        <color indexed="56"/>
        <rFont val="Symbol"/>
        <family val="1"/>
      </rPr>
      <t>·</t>
    </r>
    <r>
      <rPr>
        <sz val="9"/>
        <color indexed="56"/>
        <rFont val="Calibri"/>
        <family val="2"/>
      </rPr>
      <t xml:space="preserve"> Frais de dossier</t>
    </r>
  </si>
  <si>
    <t xml:space="preserve">BARÊME DES HONORAIRES
</t>
  </si>
  <si>
    <t>A/ HONORAIRES A LA CHARGE DU PROPRIETAIRE</t>
  </si>
  <si>
    <r>
      <rPr>
        <sz val="9"/>
        <color indexed="56"/>
        <rFont val="Symbol"/>
        <family val="1"/>
      </rPr>
      <t xml:space="preserve">· </t>
    </r>
    <r>
      <rPr>
        <sz val="9"/>
        <color indexed="56"/>
        <rFont val="Calibri"/>
        <family val="2"/>
      </rPr>
      <t>Honoraires de commercialisation</t>
    </r>
    <r>
      <rPr>
        <i/>
        <sz val="9"/>
        <color indexed="56"/>
        <rFont val="Calibri"/>
        <family val="2"/>
      </rPr>
      <t xml:space="preserve"> </t>
    </r>
    <r>
      <rPr>
        <sz val="9"/>
        <color indexed="56"/>
        <rFont val="Calibri"/>
        <family val="2"/>
      </rPr>
      <t xml:space="preserve">: sur le prix encaissé de la location </t>
    </r>
  </si>
  <si>
    <r>
      <rPr>
        <sz val="9"/>
        <color indexed="56"/>
        <rFont val="Symbol"/>
        <family val="1"/>
      </rPr>
      <t>·</t>
    </r>
    <r>
      <rPr>
        <sz val="9"/>
        <color indexed="56"/>
        <rFont val="Calibri"/>
        <family val="2"/>
      </rPr>
      <t xml:space="preserve"> Honoraires de gestion : sur le prix encaissé de la location </t>
    </r>
  </si>
  <si>
    <t xml:space="preserve"> HONORAIRES A LA CHARGE DU MANDANT</t>
  </si>
  <si>
    <r>
      <t xml:space="preserve">Honoraires de vacation pour suivi de travaux d'embellissement, rénovation, ré-équipement : </t>
    </r>
    <r>
      <rPr>
        <b/>
        <u val="single"/>
        <sz val="9"/>
        <color indexed="56"/>
        <rFont val="Calibri"/>
        <family val="2"/>
      </rPr>
      <t>en pourcentage du montant TTC des travaux</t>
    </r>
    <r>
      <rPr>
        <sz val="9"/>
        <color indexed="56"/>
        <rFont val="Calibri"/>
        <family val="2"/>
      </rPr>
      <t xml:space="preserve"> </t>
    </r>
    <r>
      <rPr>
        <i/>
        <sz val="9"/>
        <color indexed="56"/>
        <rFont val="Calibri"/>
        <family val="2"/>
      </rPr>
      <t>(tels que définis au paragraphe Gestion Technique du mandat de cogestion locative),</t>
    </r>
    <r>
      <rPr>
        <sz val="9"/>
        <color indexed="56"/>
        <rFont val="Calibri"/>
        <family val="2"/>
      </rPr>
      <t xml:space="preserve"> avec un minimum forfaitaire de</t>
    </r>
    <r>
      <rPr>
        <b/>
        <sz val="9"/>
        <color indexed="56"/>
        <rFont val="Calibri"/>
        <family val="2"/>
      </rPr>
      <t xml:space="preserve"> </t>
    </r>
    <r>
      <rPr>
        <b/>
        <sz val="9"/>
        <color indexed="53"/>
        <rFont val="Calibri"/>
        <family val="2"/>
      </rPr>
      <t>30€ TTC</t>
    </r>
  </si>
  <si>
    <r>
      <rPr>
        <sz val="9"/>
        <color indexed="56"/>
        <rFont val="Symbol"/>
        <family val="1"/>
      </rPr>
      <t>·</t>
    </r>
    <r>
      <rPr>
        <sz val="9"/>
        <color indexed="56"/>
        <rFont val="Calibri"/>
        <family val="2"/>
      </rPr>
      <t xml:space="preserve"> Frais de nettoyage et d'entretien si présence d'un animal familier (par séjour)</t>
    </r>
  </si>
  <si>
    <r>
      <t xml:space="preserve">     Avec un minimum forfaitaire de</t>
    </r>
    <r>
      <rPr>
        <sz val="9"/>
        <color indexed="53"/>
        <rFont val="Calibri"/>
        <family val="2"/>
      </rPr>
      <t xml:space="preserve"> </t>
    </r>
    <r>
      <rPr>
        <b/>
        <sz val="9"/>
        <color indexed="53"/>
        <rFont val="Calibri"/>
        <family val="2"/>
      </rPr>
      <t xml:space="preserve">49€ TTC/location, </t>
    </r>
  </si>
  <si>
    <t>et un maximum correspondant aux honoraires de gestion d’une semaine en Très Haute Saison</t>
  </si>
  <si>
    <t>Les pix TTC sont calculés sur la base d'un taux de TVA de 20% - Barême applicable à compter du 01 janvier 2021</t>
  </si>
  <si>
    <t>FONCIA Loire Atlantique - Siège social : 34 place Viarme, 44001 NANTES - 338 553 696 RCS Nantes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</si>
</sst>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sz val="9"/>
      <color indexed="56"/>
      <name val="Symbol"/>
      <family val="1"/>
    </font>
    <font>
      <i/>
      <sz val="9"/>
      <color indexed="56"/>
      <name val="Calibri"/>
      <family val="2"/>
    </font>
    <font>
      <b/>
      <u val="single"/>
      <sz val="9"/>
      <color indexed="56"/>
      <name val="Calibri"/>
      <family val="2"/>
    </font>
    <font>
      <sz val="9"/>
      <color indexed="53"/>
      <name val="Calibri"/>
      <family val="2"/>
    </font>
    <font>
      <b/>
      <sz val="9"/>
      <color indexed="5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53"/>
      <name val="Calibri"/>
      <family val="2"/>
    </font>
    <font>
      <b/>
      <sz val="9"/>
      <color indexed="9"/>
      <name val="Calibri"/>
      <family val="2"/>
    </font>
    <font>
      <i/>
      <sz val="9"/>
      <color indexed="10"/>
      <name val="Calibri"/>
      <family val="2"/>
    </font>
    <font>
      <sz val="9"/>
      <color indexed="18"/>
      <name val="Calibri"/>
      <family val="2"/>
    </font>
    <font>
      <b/>
      <i/>
      <sz val="10"/>
      <color indexed="53"/>
      <name val="Calibri"/>
      <family val="2"/>
    </font>
    <font>
      <sz val="16"/>
      <color indexed="9"/>
      <name val="Tahoma"/>
      <family val="2"/>
    </font>
    <font>
      <b/>
      <sz val="10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9" tint="-0.24997000396251678"/>
      <name val="Calibri"/>
      <family val="2"/>
    </font>
    <font>
      <sz val="9"/>
      <color rgb="FF003672"/>
      <name val="Calibri"/>
      <family val="2"/>
    </font>
    <font>
      <b/>
      <sz val="9"/>
      <color rgb="FF003672"/>
      <name val="Calibri"/>
      <family val="2"/>
    </font>
    <font>
      <i/>
      <sz val="9"/>
      <color theme="1"/>
      <name val="Calibri"/>
      <family val="2"/>
    </font>
    <font>
      <i/>
      <sz val="9"/>
      <color theme="9" tint="-0.24997000396251678"/>
      <name val="Calibri"/>
      <family val="2"/>
    </font>
    <font>
      <b/>
      <sz val="9"/>
      <color theme="0"/>
      <name val="Calibri"/>
      <family val="2"/>
    </font>
    <font>
      <i/>
      <sz val="9"/>
      <color rgb="FFFF0000"/>
      <name val="Calibri"/>
      <family val="2"/>
    </font>
    <font>
      <sz val="9"/>
      <color theme="3" tint="-0.24997000396251678"/>
      <name val="Calibri"/>
      <family val="2"/>
    </font>
    <font>
      <b/>
      <i/>
      <sz val="10"/>
      <color theme="9"/>
      <name val="Calibri"/>
      <family val="2"/>
    </font>
    <font>
      <sz val="16"/>
      <color theme="0"/>
      <name val="Tahoma"/>
      <family val="2"/>
    </font>
    <font>
      <b/>
      <sz val="10"/>
      <color rgb="FF00367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54" fillId="0" borderId="0" xfId="0" applyFont="1" applyAlignment="1">
      <alignment/>
    </xf>
    <xf numFmtId="10" fontId="55" fillId="2" borderId="0" xfId="0" applyNumberFormat="1" applyFont="1" applyFill="1" applyBorder="1" applyAlignment="1">
      <alignment/>
    </xf>
    <xf numFmtId="10" fontId="55" fillId="33" borderId="0" xfId="0" applyNumberFormat="1" applyFont="1" applyFill="1" applyBorder="1" applyAlignment="1">
      <alignment/>
    </xf>
    <xf numFmtId="44" fontId="55" fillId="0" borderId="0" xfId="0" applyNumberFormat="1" applyFont="1" applyFill="1" applyBorder="1" applyAlignment="1">
      <alignment/>
    </xf>
    <xf numFmtId="44" fontId="55" fillId="33" borderId="0" xfId="48" applyFont="1" applyFill="1" applyBorder="1" applyAlignment="1">
      <alignment/>
    </xf>
    <xf numFmtId="0" fontId="2" fillId="33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56" fillId="33" borderId="0" xfId="0" applyFont="1" applyFill="1" applyBorder="1" applyAlignment="1">
      <alignment horizontal="left" indent="1"/>
    </xf>
    <xf numFmtId="0" fontId="5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55" fillId="0" borderId="0" xfId="48" applyFont="1" applyFill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Alignment="1">
      <alignment textRotation="90"/>
    </xf>
    <xf numFmtId="0" fontId="56" fillId="0" borderId="0" xfId="0" applyFont="1" applyFill="1" applyBorder="1" applyAlignment="1">
      <alignment horizontal="left" indent="1"/>
    </xf>
    <xf numFmtId="0" fontId="54" fillId="2" borderId="0" xfId="0" applyFont="1" applyFill="1" applyAlignment="1">
      <alignment/>
    </xf>
    <xf numFmtId="0" fontId="54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56" fillId="0" borderId="0" xfId="0" applyFont="1" applyFill="1" applyBorder="1" applyAlignment="1">
      <alignment horizontal="left" vertical="center" indent="1"/>
    </xf>
    <xf numFmtId="0" fontId="57" fillId="0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8" fillId="0" borderId="0" xfId="0" applyFont="1" applyAlignment="1">
      <alignment/>
    </xf>
    <xf numFmtId="0" fontId="3" fillId="2" borderId="0" xfId="0" applyFont="1" applyFill="1" applyBorder="1" applyAlignment="1">
      <alignment horizontal="left" indent="1"/>
    </xf>
    <xf numFmtId="10" fontId="55" fillId="33" borderId="0" xfId="52" applyNumberFormat="1" applyFont="1" applyFill="1" applyBorder="1" applyAlignment="1">
      <alignment vertical="center" wrapText="1"/>
    </xf>
    <xf numFmtId="10" fontId="59" fillId="2" borderId="0" xfId="52" applyNumberFormat="1" applyFont="1" applyFill="1" applyBorder="1" applyAlignment="1">
      <alignment vertical="center" wrapText="1"/>
    </xf>
    <xf numFmtId="10" fontId="55" fillId="33" borderId="0" xfId="52" applyNumberFormat="1" applyFont="1" applyFill="1" applyBorder="1" applyAlignment="1">
      <alignment vertical="top" wrapText="1"/>
    </xf>
    <xf numFmtId="44" fontId="55" fillId="2" borderId="0" xfId="48" applyFont="1" applyFill="1" applyBorder="1" applyAlignment="1">
      <alignment vertical="center" wrapText="1"/>
    </xf>
    <xf numFmtId="44" fontId="55" fillId="33" borderId="0" xfId="48" applyFont="1" applyFill="1" applyBorder="1" applyAlignment="1">
      <alignment vertical="center" wrapText="1"/>
    </xf>
    <xf numFmtId="44" fontId="55" fillId="2" borderId="0" xfId="48" applyFont="1" applyFill="1" applyBorder="1" applyAlignment="1">
      <alignment vertical="top" wrapText="1"/>
    </xf>
    <xf numFmtId="44" fontId="55" fillId="0" borderId="0" xfId="48" applyFont="1" applyFill="1" applyBorder="1" applyAlignment="1">
      <alignment vertical="top" wrapText="1"/>
    </xf>
    <xf numFmtId="0" fontId="60" fillId="34" borderId="0" xfId="0" applyFont="1" applyFill="1" applyAlignment="1">
      <alignment/>
    </xf>
    <xf numFmtId="0" fontId="60" fillId="34" borderId="0" xfId="0" applyFont="1" applyFill="1" applyAlignment="1">
      <alignment horizontal="right"/>
    </xf>
    <xf numFmtId="0" fontId="2" fillId="33" borderId="0" xfId="0" applyFont="1" applyFill="1" applyBorder="1" applyAlignment="1">
      <alignment horizontal="left" wrapText="1" indent="1"/>
    </xf>
    <xf numFmtId="0" fontId="61" fillId="0" borderId="0" xfId="0" applyFont="1" applyFill="1" applyAlignment="1">
      <alignment/>
    </xf>
    <xf numFmtId="10" fontId="61" fillId="0" borderId="0" xfId="52" applyNumberFormat="1" applyFont="1" applyFill="1" applyBorder="1" applyAlignment="1">
      <alignment vertical="center" wrapText="1"/>
    </xf>
    <xf numFmtId="0" fontId="54" fillId="8" borderId="0" xfId="0" applyFont="1" applyFill="1" applyAlignment="1">
      <alignment/>
    </xf>
    <xf numFmtId="0" fontId="57" fillId="8" borderId="0" xfId="0" applyFont="1" applyFill="1" applyBorder="1" applyAlignment="1">
      <alignment/>
    </xf>
    <xf numFmtId="0" fontId="62" fillId="0" borderId="0" xfId="0" applyFont="1" applyFill="1" applyAlignment="1">
      <alignment/>
    </xf>
    <xf numFmtId="44" fontId="55" fillId="0" borderId="0" xfId="48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left" indent="1"/>
    </xf>
    <xf numFmtId="0" fontId="56" fillId="0" borderId="0" xfId="0" applyFont="1" applyAlignment="1">
      <alignment horizontal="center" textRotation="90"/>
    </xf>
    <xf numFmtId="0" fontId="64" fillId="34" borderId="0" xfId="0" applyFont="1" applyFill="1" applyAlignment="1">
      <alignment horizontal="center" vertical="center"/>
    </xf>
    <xf numFmtId="0" fontId="65" fillId="2" borderId="0" xfId="0" applyFont="1" applyFill="1" applyAlignment="1">
      <alignment horizontal="center" vertical="center" wrapText="1"/>
    </xf>
    <xf numFmtId="0" fontId="57" fillId="8" borderId="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5</xdr:col>
      <xdr:colOff>28575</xdr:colOff>
      <xdr:row>45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71450" y="38100"/>
          <a:ext cx="6353175" cy="7467600"/>
        </a:xfrm>
        <a:prstGeom prst="rect">
          <a:avLst/>
        </a:prstGeom>
        <a:noFill/>
        <a:ln w="25400" cmpd="sng">
          <a:solidFill>
            <a:srgbClr val="0091B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SheetLayoutView="100" zoomScalePageLayoutView="0" workbookViewId="0" topLeftCell="A1">
      <selection activeCell="C54" sqref="C54"/>
    </sheetView>
  </sheetViews>
  <sheetFormatPr defaultColWidth="11.421875" defaultRowHeight="15"/>
  <cols>
    <col min="1" max="1" width="1.8515625" style="0" customWidth="1"/>
    <col min="2" max="2" width="1.1484375" style="0" customWidth="1"/>
    <col min="3" max="3" width="75.57421875" style="0" customWidth="1"/>
    <col min="4" max="5" width="9.421875" style="0" customWidth="1"/>
    <col min="6" max="6" width="1.1484375" style="0" customWidth="1"/>
    <col min="7" max="7" width="1.8515625" style="0" customWidth="1"/>
  </cols>
  <sheetData>
    <row r="1" ht="6" customHeight="1"/>
    <row r="2" spans="1:7" ht="19.5" customHeight="1">
      <c r="A2" s="41" t="s">
        <v>29</v>
      </c>
      <c r="C2" s="42" t="s">
        <v>1</v>
      </c>
      <c r="D2" s="42"/>
      <c r="E2" s="42"/>
      <c r="G2" s="41" t="s">
        <v>30</v>
      </c>
    </row>
    <row r="3" spans="1:7" ht="42" customHeight="1">
      <c r="A3" s="41"/>
      <c r="C3" s="43" t="s">
        <v>20</v>
      </c>
      <c r="D3" s="43"/>
      <c r="E3" s="43"/>
      <c r="G3" s="41"/>
    </row>
    <row r="4" spans="1:7" s="1" customFormat="1" ht="12">
      <c r="A4" s="41"/>
      <c r="C4" s="31" t="s">
        <v>0</v>
      </c>
      <c r="D4" s="32" t="s">
        <v>2</v>
      </c>
      <c r="E4" s="32" t="s">
        <v>3</v>
      </c>
      <c r="G4" s="41"/>
    </row>
    <row r="5" spans="1:7" s="1" customFormat="1" ht="12" customHeight="1">
      <c r="A5" s="41"/>
      <c r="C5" s="17"/>
      <c r="D5" s="17"/>
      <c r="E5" s="17"/>
      <c r="G5" s="41"/>
    </row>
    <row r="6" spans="1:7" s="1" customFormat="1" ht="12">
      <c r="A6" s="41"/>
      <c r="C6" s="44" t="s">
        <v>7</v>
      </c>
      <c r="D6" s="44"/>
      <c r="E6" s="44"/>
      <c r="G6" s="41"/>
    </row>
    <row r="7" spans="1:7" s="17" customFormat="1" ht="4.5" customHeight="1">
      <c r="A7" s="41"/>
      <c r="C7" s="20"/>
      <c r="D7" s="20"/>
      <c r="E7" s="20"/>
      <c r="G7" s="41"/>
    </row>
    <row r="8" spans="1:7" s="1" customFormat="1" ht="12" customHeight="1">
      <c r="A8" s="41"/>
      <c r="C8" s="17"/>
      <c r="D8" s="17"/>
      <c r="E8" s="17"/>
      <c r="G8" s="41"/>
    </row>
    <row r="9" spans="1:7" s="36" customFormat="1" ht="13.5" customHeight="1">
      <c r="A9" s="41"/>
      <c r="C9" s="37" t="s">
        <v>9</v>
      </c>
      <c r="D9" s="37"/>
      <c r="E9" s="37"/>
      <c r="G9" s="41"/>
    </row>
    <row r="10" spans="1:7" s="1" customFormat="1" ht="12">
      <c r="A10" s="41"/>
      <c r="C10" s="23" t="s">
        <v>21</v>
      </c>
      <c r="D10" s="16"/>
      <c r="E10" s="16"/>
      <c r="G10" s="41"/>
    </row>
    <row r="11" spans="1:7" s="1" customFormat="1" ht="12">
      <c r="A11" s="41"/>
      <c r="C11" s="6" t="s">
        <v>8</v>
      </c>
      <c r="D11" s="24">
        <v>0.15</v>
      </c>
      <c r="E11" s="24">
        <f>D11*1.2</f>
        <v>0.18</v>
      </c>
      <c r="G11" s="41"/>
    </row>
    <row r="12" spans="1:7" s="1" customFormat="1" ht="12" customHeight="1">
      <c r="A12" s="41"/>
      <c r="C12" s="38" t="s">
        <v>27</v>
      </c>
      <c r="D12" s="17"/>
      <c r="E12" s="17"/>
      <c r="G12" s="41"/>
    </row>
    <row r="13" spans="1:7" s="1" customFormat="1" ht="12" customHeight="1">
      <c r="A13" s="41"/>
      <c r="C13" s="6" t="s">
        <v>28</v>
      </c>
      <c r="D13" s="17"/>
      <c r="E13" s="17"/>
      <c r="G13" s="41"/>
    </row>
    <row r="14" spans="1:7" s="36" customFormat="1" ht="13.5" customHeight="1">
      <c r="A14" s="41"/>
      <c r="C14" s="37" t="s">
        <v>12</v>
      </c>
      <c r="D14" s="37"/>
      <c r="E14" s="37"/>
      <c r="G14" s="41"/>
    </row>
    <row r="15" spans="1:7" s="1" customFormat="1" ht="12">
      <c r="A15" s="41"/>
      <c r="C15" s="23" t="s">
        <v>21</v>
      </c>
      <c r="D15" s="16"/>
      <c r="E15" s="16"/>
      <c r="G15" s="41"/>
    </row>
    <row r="16" spans="1:7" s="1" customFormat="1" ht="12">
      <c r="A16" s="41"/>
      <c r="C16" s="6" t="s">
        <v>23</v>
      </c>
      <c r="D16" s="24">
        <v>0.15</v>
      </c>
      <c r="E16" s="24">
        <f>D16*1.2</f>
        <v>0.18</v>
      </c>
      <c r="G16" s="41"/>
    </row>
    <row r="17" spans="1:7" s="22" customFormat="1" ht="12">
      <c r="A17" s="41"/>
      <c r="C17" s="23" t="s">
        <v>11</v>
      </c>
      <c r="D17" s="25"/>
      <c r="E17" s="25"/>
      <c r="G17" s="41"/>
    </row>
    <row r="18" spans="1:7" s="1" customFormat="1" ht="12">
      <c r="A18" s="41"/>
      <c r="C18" s="6" t="s">
        <v>22</v>
      </c>
      <c r="D18" s="24">
        <v>0.18</v>
      </c>
      <c r="E18" s="24">
        <f>D18*1.2</f>
        <v>0.216</v>
      </c>
      <c r="G18" s="41"/>
    </row>
    <row r="19" spans="1:7" s="34" customFormat="1" ht="12.75">
      <c r="A19" s="41"/>
      <c r="C19" s="40" t="s">
        <v>10</v>
      </c>
      <c r="D19" s="35"/>
      <c r="E19" s="35"/>
      <c r="G19" s="41"/>
    </row>
    <row r="20" spans="1:7" s="1" customFormat="1" ht="12">
      <c r="A20" s="41"/>
      <c r="C20" s="7" t="s">
        <v>19</v>
      </c>
      <c r="D20" s="27">
        <f>E20/1.2</f>
        <v>20.833333333333336</v>
      </c>
      <c r="E20" s="27">
        <v>25</v>
      </c>
      <c r="G20" s="41"/>
    </row>
    <row r="21" spans="1:7" s="1" customFormat="1" ht="12">
      <c r="A21" s="41"/>
      <c r="C21" s="6" t="s">
        <v>6</v>
      </c>
      <c r="D21" s="28">
        <v>32.5</v>
      </c>
      <c r="E21" s="28">
        <v>39</v>
      </c>
      <c r="G21" s="41"/>
    </row>
    <row r="22" spans="1:7" s="1" customFormat="1" ht="12">
      <c r="A22" s="41"/>
      <c r="C22" s="7" t="s">
        <v>16</v>
      </c>
      <c r="D22" s="27">
        <f>E22/1.2</f>
        <v>7.5</v>
      </c>
      <c r="E22" s="27">
        <v>9</v>
      </c>
      <c r="G22" s="41"/>
    </row>
    <row r="23" spans="1:7" s="1" customFormat="1" ht="12">
      <c r="A23" s="41"/>
      <c r="C23" s="6" t="s">
        <v>17</v>
      </c>
      <c r="D23" s="39">
        <f>E23/1.2</f>
        <v>0.8333333333333334</v>
      </c>
      <c r="E23" s="39">
        <v>1</v>
      </c>
      <c r="G23" s="41"/>
    </row>
    <row r="24" spans="1:7" s="1" customFormat="1" ht="12" customHeight="1">
      <c r="A24" s="41"/>
      <c r="C24" s="17"/>
      <c r="D24" s="17"/>
      <c r="E24" s="17"/>
      <c r="G24" s="41"/>
    </row>
    <row r="25" spans="1:7" s="36" customFormat="1" ht="13.5" customHeight="1">
      <c r="A25" s="41"/>
      <c r="C25" s="37" t="s">
        <v>13</v>
      </c>
      <c r="D25" s="37"/>
      <c r="E25" s="37"/>
      <c r="G25" s="41"/>
    </row>
    <row r="26" spans="1:7" s="1" customFormat="1" ht="12">
      <c r="A26" s="41"/>
      <c r="C26" s="23" t="s">
        <v>21</v>
      </c>
      <c r="D26" s="16"/>
      <c r="E26" s="16"/>
      <c r="G26" s="41"/>
    </row>
    <row r="27" spans="1:7" s="1" customFormat="1" ht="12">
      <c r="A27" s="41"/>
      <c r="C27" s="6" t="s">
        <v>23</v>
      </c>
      <c r="D27" s="24">
        <v>0.15</v>
      </c>
      <c r="E27" s="24">
        <f>D27*1.2</f>
        <v>0.18</v>
      </c>
      <c r="G27" s="41"/>
    </row>
    <row r="28" spans="1:7" s="22" customFormat="1" ht="12">
      <c r="A28" s="41"/>
      <c r="C28" s="23" t="s">
        <v>11</v>
      </c>
      <c r="D28" s="25"/>
      <c r="E28" s="25"/>
      <c r="G28" s="41"/>
    </row>
    <row r="29" spans="1:7" s="1" customFormat="1" ht="12">
      <c r="A29" s="41"/>
      <c r="C29" s="6" t="s">
        <v>22</v>
      </c>
      <c r="D29" s="24">
        <v>0.18</v>
      </c>
      <c r="E29" s="24">
        <f>D29*1.2</f>
        <v>0.216</v>
      </c>
      <c r="G29" s="41"/>
    </row>
    <row r="30" spans="1:7" s="1" customFormat="1" ht="12">
      <c r="A30" s="41"/>
      <c r="C30" s="7" t="s">
        <v>18</v>
      </c>
      <c r="D30" s="27">
        <f>E30/1.2</f>
        <v>20.833333333333336</v>
      </c>
      <c r="E30" s="27">
        <v>25</v>
      </c>
      <c r="G30" s="41"/>
    </row>
    <row r="31" spans="1:7" s="1" customFormat="1" ht="12">
      <c r="A31" s="41"/>
      <c r="C31" s="6" t="s">
        <v>26</v>
      </c>
      <c r="D31" s="28">
        <v>32.5</v>
      </c>
      <c r="E31" s="28">
        <v>39</v>
      </c>
      <c r="G31" s="41"/>
    </row>
    <row r="32" spans="1:7" s="1" customFormat="1" ht="12">
      <c r="A32" s="41"/>
      <c r="C32" s="7" t="s">
        <v>16</v>
      </c>
      <c r="D32" s="27">
        <f>E32/1.2</f>
        <v>7.5</v>
      </c>
      <c r="E32" s="27">
        <v>9</v>
      </c>
      <c r="G32" s="41"/>
    </row>
    <row r="33" spans="1:7" s="1" customFormat="1" ht="12">
      <c r="A33" s="41"/>
      <c r="C33" s="6" t="s">
        <v>17</v>
      </c>
      <c r="D33" s="39">
        <f>E33/1.2</f>
        <v>0.8333333333333334</v>
      </c>
      <c r="E33" s="39">
        <v>1</v>
      </c>
      <c r="G33" s="41"/>
    </row>
    <row r="34" spans="1:7" s="1" customFormat="1" ht="12">
      <c r="A34" s="41"/>
      <c r="C34" s="8"/>
      <c r="D34" s="5"/>
      <c r="E34" s="5"/>
      <c r="G34" s="41"/>
    </row>
    <row r="35" spans="1:7" s="36" customFormat="1" ht="13.5" customHeight="1">
      <c r="A35" s="41"/>
      <c r="C35" s="37" t="s">
        <v>15</v>
      </c>
      <c r="D35" s="37"/>
      <c r="E35" s="37"/>
      <c r="G35" s="41"/>
    </row>
    <row r="36" spans="1:7" s="22" customFormat="1" ht="36">
      <c r="A36" s="41"/>
      <c r="C36" s="33" t="s">
        <v>25</v>
      </c>
      <c r="D36" s="26">
        <f>E36/1.2</f>
        <v>0.04166666666666667</v>
      </c>
      <c r="E36" s="26">
        <v>0.05</v>
      </c>
      <c r="G36" s="41"/>
    </row>
    <row r="37" spans="1:7" s="1" customFormat="1" ht="12">
      <c r="A37" s="41"/>
      <c r="C37" s="8"/>
      <c r="D37" s="5"/>
      <c r="E37" s="5"/>
      <c r="G37" s="41"/>
    </row>
    <row r="38" spans="1:7" s="1" customFormat="1" ht="12">
      <c r="A38" s="41"/>
      <c r="C38" s="8"/>
      <c r="D38" s="5"/>
      <c r="E38" s="5"/>
      <c r="G38" s="41"/>
    </row>
    <row r="39" spans="1:7" s="1" customFormat="1" ht="12">
      <c r="A39" s="41"/>
      <c r="C39" s="44" t="s">
        <v>14</v>
      </c>
      <c r="D39" s="44"/>
      <c r="E39" s="44"/>
      <c r="G39" s="41"/>
    </row>
    <row r="40" spans="1:7" s="1" customFormat="1" ht="4.5" customHeight="1">
      <c r="A40" s="41"/>
      <c r="C40" s="21"/>
      <c r="D40" s="3"/>
      <c r="E40" s="3"/>
      <c r="G40" s="41"/>
    </row>
    <row r="41" spans="1:7" s="17" customFormat="1" ht="12">
      <c r="A41" s="41"/>
      <c r="C41" s="23" t="s">
        <v>24</v>
      </c>
      <c r="D41" s="2"/>
      <c r="E41" s="2"/>
      <c r="G41" s="41"/>
    </row>
    <row r="42" spans="1:7" s="1" customFormat="1" ht="12">
      <c r="A42" s="41"/>
      <c r="C42" s="18" t="s">
        <v>5</v>
      </c>
      <c r="D42" s="30">
        <f>E42/1.2</f>
        <v>40.833333333333336</v>
      </c>
      <c r="E42" s="30">
        <v>49</v>
      </c>
      <c r="G42" s="41"/>
    </row>
    <row r="43" spans="1:7" s="1" customFormat="1" ht="12">
      <c r="A43" s="41"/>
      <c r="C43" s="7" t="s">
        <v>4</v>
      </c>
      <c r="D43" s="29">
        <f>E43/1.2</f>
        <v>204.16666666666669</v>
      </c>
      <c r="E43" s="29">
        <v>245</v>
      </c>
      <c r="G43" s="41"/>
    </row>
    <row r="44" spans="1:7" s="1" customFormat="1" ht="12">
      <c r="A44" s="41"/>
      <c r="C44" s="20"/>
      <c r="D44" s="20"/>
      <c r="E44" s="20"/>
      <c r="G44" s="41"/>
    </row>
    <row r="45" spans="1:7" s="1" customFormat="1" ht="12">
      <c r="A45" s="41"/>
      <c r="C45" s="19"/>
      <c r="D45" s="12"/>
      <c r="E45" s="12"/>
      <c r="G45" s="41"/>
    </row>
    <row r="46" spans="1:7" ht="3.75" customHeight="1">
      <c r="A46" s="41"/>
      <c r="C46" s="15"/>
      <c r="D46" s="12"/>
      <c r="E46" s="12"/>
      <c r="G46" s="41"/>
    </row>
    <row r="47" spans="1:7" ht="15" hidden="1">
      <c r="A47" s="41"/>
      <c r="C47" s="10"/>
      <c r="D47" s="9"/>
      <c r="E47" s="9"/>
      <c r="G47" s="41"/>
    </row>
    <row r="48" spans="1:7" ht="15">
      <c r="A48" s="14"/>
      <c r="C48" s="10"/>
      <c r="D48" s="12"/>
      <c r="E48" s="4"/>
      <c r="G48" s="14"/>
    </row>
    <row r="49" spans="1:7" ht="15">
      <c r="A49" s="14"/>
      <c r="C49" s="10"/>
      <c r="D49" s="4"/>
      <c r="E49" s="4"/>
      <c r="G49" s="14"/>
    </row>
    <row r="50" spans="1:7" ht="15">
      <c r="A50" s="14"/>
      <c r="C50" s="10"/>
      <c r="D50" s="12"/>
      <c r="E50" s="4"/>
      <c r="G50" s="14"/>
    </row>
    <row r="51" spans="1:7" ht="15">
      <c r="A51" s="14"/>
      <c r="C51" s="10"/>
      <c r="D51" s="4"/>
      <c r="E51" s="4"/>
      <c r="G51" s="14"/>
    </row>
    <row r="52" spans="1:7" ht="15">
      <c r="A52" s="14"/>
      <c r="C52" s="11"/>
      <c r="D52" s="11"/>
      <c r="E52" s="11"/>
      <c r="G52" s="14"/>
    </row>
    <row r="53" spans="1:7" ht="15">
      <c r="A53" s="14"/>
      <c r="C53" s="13"/>
      <c r="D53" s="13"/>
      <c r="E53" s="13"/>
      <c r="G53" s="14"/>
    </row>
    <row r="54" spans="1:7" ht="15">
      <c r="A54" s="14"/>
      <c r="C54" s="13"/>
      <c r="D54" s="13"/>
      <c r="E54" s="13"/>
      <c r="G54" s="14"/>
    </row>
    <row r="55" spans="1:7" ht="15">
      <c r="A55" s="14"/>
      <c r="C55" s="13"/>
      <c r="D55" s="13"/>
      <c r="E55" s="13"/>
      <c r="G55" s="14"/>
    </row>
    <row r="56" spans="1:7" ht="15">
      <c r="A56" s="14"/>
      <c r="G56" s="14"/>
    </row>
    <row r="57" spans="1:7" ht="15">
      <c r="A57" s="14"/>
      <c r="G57" s="14"/>
    </row>
    <row r="58" spans="1:7" ht="15">
      <c r="A58" s="14"/>
      <c r="G58" s="14"/>
    </row>
    <row r="59" spans="1:7" ht="15">
      <c r="A59" s="14"/>
      <c r="G59" s="14"/>
    </row>
    <row r="60" spans="1:7" ht="15">
      <c r="A60" s="14"/>
      <c r="G60" s="14"/>
    </row>
    <row r="61" spans="1:7" ht="15">
      <c r="A61" s="14"/>
      <c r="G61" s="14"/>
    </row>
    <row r="62" spans="1:7" ht="15">
      <c r="A62" s="14"/>
      <c r="G62" s="14"/>
    </row>
    <row r="63" spans="1:7" ht="15">
      <c r="A63" s="14"/>
      <c r="G63" s="14"/>
    </row>
    <row r="64" spans="1:7" ht="15">
      <c r="A64" s="14"/>
      <c r="G64" s="14"/>
    </row>
  </sheetData>
  <sheetProtection/>
  <mergeCells count="6">
    <mergeCell ref="A2:A47"/>
    <mergeCell ref="G2:G47"/>
    <mergeCell ref="C2:E2"/>
    <mergeCell ref="C3:E3"/>
    <mergeCell ref="C6:E6"/>
    <mergeCell ref="C39:E39"/>
  </mergeCells>
  <printOptions/>
  <pageMargins left="0.11811023622047245" right="0.11811023622047245" top="0.2362204724409449" bottom="0.55" header="0.15748031496062992" footer="0.16"/>
  <pageSetup horizontalDpi="600" verticalDpi="600" orientation="portrait" paperSize="9" r:id="rId3"/>
  <headerFooter>
    <oddFooter>&amp;L&amp;8Page &amp;P/&amp;N&amp;R&amp;G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MAES-MECHET</dc:creator>
  <cp:keywords/>
  <dc:description/>
  <cp:lastModifiedBy>BONNIN Loic</cp:lastModifiedBy>
  <cp:lastPrinted>2019-02-05T16:30:11Z</cp:lastPrinted>
  <dcterms:created xsi:type="dcterms:W3CDTF">2014-09-16T09:39:40Z</dcterms:created>
  <dcterms:modified xsi:type="dcterms:W3CDTF">2021-03-03T13:39:44Z</dcterms:modified>
  <cp:category/>
  <cp:version/>
  <cp:contentType/>
  <cp:contentStatus/>
</cp:coreProperties>
</file>